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norilco.sharepoint.com/Distriktsavdelinger/11. Distriktsavdelinger/11.3. Maler til rapportering fra DA/"/>
    </mc:Choice>
  </mc:AlternateContent>
  <xr:revisionPtr revIDLastSave="1" documentId="8_{D6728467-F957-4A4E-A05B-14A193C342A8}" xr6:coauthVersionLast="47" xr6:coauthVersionMax="47" xr10:uidLastSave="{A4D0F2C1-F4B0-416E-8F86-00C9AD959AA8}"/>
  <bookViews>
    <workbookView xWindow="-110" yWindow="-110" windowWidth="19420" windowHeight="10300" xr2:uid="{00000000-000D-0000-FFFF-FFFF00000000}"/>
  </bookViews>
  <sheets>
    <sheet name="Regnskapsark" sheetId="1" r:id="rId1"/>
    <sheet name="forklaring av regnskapsposter" sheetId="3" r:id="rId2"/>
    <sheet name="Oppsummering 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A16" i="2"/>
  <c r="A13" i="2"/>
  <c r="A15" i="2"/>
  <c r="A14" i="2"/>
  <c r="A12" i="2"/>
  <c r="B9" i="2"/>
  <c r="B8" i="2"/>
  <c r="B7" i="2"/>
  <c r="B6" i="2"/>
  <c r="B5" i="2"/>
  <c r="C52" i="1" l="1"/>
  <c r="B52" i="1"/>
  <c r="B22" i="2" s="1"/>
  <c r="C43" i="1"/>
  <c r="B43" i="1"/>
  <c r="B15" i="2" s="1"/>
  <c r="C39" i="1"/>
  <c r="B39" i="1"/>
  <c r="B14" i="2" s="1"/>
  <c r="C34" i="1"/>
  <c r="B34" i="1"/>
  <c r="B13" i="2" s="1"/>
  <c r="C26" i="1"/>
  <c r="B26" i="1"/>
  <c r="B12" i="2" s="1"/>
  <c r="C16" i="1"/>
  <c r="B16" i="1"/>
  <c r="C45" i="1" l="1"/>
  <c r="B45" i="1"/>
  <c r="B47" i="1" s="1"/>
  <c r="B57" i="1" s="1"/>
  <c r="B58" i="1" s="1"/>
  <c r="B23" i="2" s="1"/>
  <c r="B3" i="2"/>
  <c r="C47" i="1" l="1"/>
  <c r="B19" i="2"/>
  <c r="C57" i="1" l="1"/>
  <c r="C58" i="1" s="1"/>
</calcChain>
</file>

<file path=xl/sharedStrings.xml><?xml version="1.0" encoding="utf-8"?>
<sst xmlns="http://schemas.openxmlformats.org/spreadsheetml/2006/main" count="133" uniqueCount="102">
  <si>
    <t>Regnskap</t>
  </si>
  <si>
    <t>Budsjett</t>
  </si>
  <si>
    <t>INNTEKTER:</t>
  </si>
  <si>
    <t>Egenandeler</t>
  </si>
  <si>
    <t>SUM INNTEKTER</t>
  </si>
  <si>
    <t>UTGIFTER:</t>
  </si>
  <si>
    <t>Administrasjon</t>
  </si>
  <si>
    <t xml:space="preserve">Organisasjonsarbeid </t>
  </si>
  <si>
    <t>Ungdomsarbeid</t>
  </si>
  <si>
    <t>Ungdomsarbeid diverse</t>
  </si>
  <si>
    <t>Ungdoms arrangementer / turer</t>
  </si>
  <si>
    <t>Andre Kostnader</t>
  </si>
  <si>
    <t>SUM UTGIFTER</t>
  </si>
  <si>
    <t>OVER-/UNDERSKUDD</t>
  </si>
  <si>
    <t xml:space="preserve">Ungdomsarbeid (øremerkede midler) </t>
  </si>
  <si>
    <t>Telefon/abonomenter/porto/gebyrer</t>
  </si>
  <si>
    <t xml:space="preserve">Andre organisasjonskostnader </t>
  </si>
  <si>
    <t xml:space="preserve">Gjeld </t>
  </si>
  <si>
    <t xml:space="preserve">Inntekter </t>
  </si>
  <si>
    <t>Offentlig støtte</t>
  </si>
  <si>
    <t xml:space="preserve">Støtte NORILCO sentralt </t>
  </si>
  <si>
    <t xml:space="preserve">Andre inntekter </t>
  </si>
  <si>
    <t xml:space="preserve">Egenandeler </t>
  </si>
  <si>
    <t>Utgifter</t>
  </si>
  <si>
    <t>Likepersonsarbeid</t>
  </si>
  <si>
    <t>Eiendeler</t>
  </si>
  <si>
    <t xml:space="preserve">Avdeling </t>
  </si>
  <si>
    <t>År</t>
  </si>
  <si>
    <t xml:space="preserve">Kassen er talt opp og saldoen bekreftes </t>
  </si>
  <si>
    <t>Dato</t>
  </si>
  <si>
    <t>Skriv inn eventuelle merknader her</t>
  </si>
  <si>
    <t>Eventuelle merknader til regnskapet</t>
  </si>
  <si>
    <t>Grasrotandel</t>
  </si>
  <si>
    <t>BALANSE</t>
  </si>
  <si>
    <t>Sum eiendeler</t>
  </si>
  <si>
    <t>Balanse</t>
  </si>
  <si>
    <t>Årsresultat</t>
  </si>
  <si>
    <t xml:space="preserve">Regnskapsark for NORILCOs distriktsavdelinger </t>
  </si>
  <si>
    <t>Årets over-/underskudd</t>
  </si>
  <si>
    <t>Tilskudd kommune/fylkeskommune</t>
  </si>
  <si>
    <t>Momskompensasjon</t>
  </si>
  <si>
    <t>Driftstilskudd fra NORILCO sentralt</t>
  </si>
  <si>
    <t>Bingo / lodd og annet salg</t>
  </si>
  <si>
    <t>Andre inntekter</t>
  </si>
  <si>
    <t>Tilskudd helseforetak</t>
  </si>
  <si>
    <t>Sponsor og gaver</t>
  </si>
  <si>
    <t xml:space="preserve">Fond, legater o.l. </t>
  </si>
  <si>
    <t>Andre administrative kostnader</t>
  </si>
  <si>
    <t>Gaver/premier</t>
  </si>
  <si>
    <t>Informasjonsarbeid/aksjoner/profilering</t>
  </si>
  <si>
    <t>likepersonsarbeid</t>
  </si>
  <si>
    <t>Lokale styremøter/utvalgsmøter</t>
  </si>
  <si>
    <t>Gebyr/finansielle kostander</t>
  </si>
  <si>
    <t>deltakelse på RS møte/Ledermøte NORILCO</t>
  </si>
  <si>
    <t>Deltakelse på sentrale kurs i NORILCO</t>
  </si>
  <si>
    <t>likepersonstjenesten</t>
  </si>
  <si>
    <t>treff, turer, samlinger o.l.</t>
  </si>
  <si>
    <t>forklaring</t>
  </si>
  <si>
    <t>fordelingsnøkkelen vedtas på rep-møtet</t>
  </si>
  <si>
    <t>ulike støtteordninger man kan søke om midler gjennom, for eksempel Gjensidigestiftelsen.</t>
  </si>
  <si>
    <t xml:space="preserve">omfatter alle inntekter man får på egne eller andres arrangementer </t>
  </si>
  <si>
    <t xml:space="preserve">tilskudd fra sentrelleddet som er øremerket ungdommene, for eksempel Frifondsmidler. </t>
  </si>
  <si>
    <t>inkluderer renteinntekter, og andre inntekter som ikke faller inn under noen av de ovenstående inntektsposter</t>
  </si>
  <si>
    <t>Telefon/abonnementer/porto/gebyrer</t>
  </si>
  <si>
    <t>Rekvisita/trykk og kopi</t>
  </si>
  <si>
    <t xml:space="preserve">driftskostnader som ikke kan knyttes til spesifikke arrangementer </t>
  </si>
  <si>
    <t>kostnader som brukes på intern organsiasjonsutvikling, planlegging og lignende</t>
  </si>
  <si>
    <t>f.eks. gaver, utmerkelser eller premier til tillitsvalgte eller ressurspersoner i NORILCO</t>
  </si>
  <si>
    <t xml:space="preserve">alt som retter seg mot medlemmer eller målgruppen. Alle utgiftsposter på hvert arrangement slåes sammen her. </t>
  </si>
  <si>
    <t>utdanning/kursing av likepersoner lokalt</t>
  </si>
  <si>
    <t>Likepersonskurs, samlinger for tillitsvalgte</t>
  </si>
  <si>
    <t xml:space="preserve">Mini-kurs og motivasjonssamlinger for likepersoner arrangert lokalt. Ikke deltakelse på sentrale likepersonskurs. </t>
  </si>
  <si>
    <t>kostnader knyttet til likepersonsvakter og besøk</t>
  </si>
  <si>
    <t>NUs arrangementer</t>
  </si>
  <si>
    <t xml:space="preserve">Alle arrangementer i regi av DA som retter seg mot medlemmer eller potensielle medlemmer. </t>
  </si>
  <si>
    <t>brosyrer, plakater, klær og annet materiell. Kun materiell som retter seg mot organisasjonen, ikke spesifikke arrangementer.</t>
  </si>
  <si>
    <t xml:space="preserve">evt. også revisjon. </t>
  </si>
  <si>
    <t>f.eks bankgebyrer</t>
  </si>
  <si>
    <t>for avd. uten lokalt ungdomslag. Arbeid for å rekruttere eller nå ut til unge.</t>
  </si>
  <si>
    <t>Informasjon om NORILCO og vår målgruppe, enten som foredrag, stand, rekruttering e.l. For eksempel stomidag/foredrag på sykehus.</t>
  </si>
  <si>
    <t>Sum organisasjonskostnader</t>
  </si>
  <si>
    <t>Sum likepersonsarbeid</t>
  </si>
  <si>
    <t>Sum ungdomsarbeid</t>
  </si>
  <si>
    <t>Kasse pr. 31.12</t>
  </si>
  <si>
    <t xml:space="preserve">Bank pr. 31.12 </t>
  </si>
  <si>
    <t xml:space="preserve">Egenkapital pr. 01.01. </t>
  </si>
  <si>
    <t>…</t>
  </si>
  <si>
    <t xml:space="preserve">Egenkapital og gjeld </t>
  </si>
  <si>
    <t>Sum egenkapital og gjeld</t>
  </si>
  <si>
    <t>Sum administrasjonskostnader</t>
  </si>
  <si>
    <t>Oppfølging/kursing av likepersoner lokalt</t>
  </si>
  <si>
    <t xml:space="preserve">Ungdomsarbeid  </t>
  </si>
  <si>
    <t>Andre kostnader</t>
  </si>
  <si>
    <t>Medlemsmøter: Treff, turer, samlinger o.l.</t>
  </si>
  <si>
    <t>Likepersonstjenesten (besøk og samtaler)</t>
  </si>
  <si>
    <t>Ungdomsarbeid div. (møter, informasjonsarbeid o.l.)</t>
  </si>
  <si>
    <t>Ungdomsarrangementer / turer</t>
  </si>
  <si>
    <t>Deltakelse på Rep-møte/Ledermøte NORILCO</t>
  </si>
  <si>
    <t>Deltakelse på sentrale arr. i NORILCO</t>
  </si>
  <si>
    <t>2020</t>
  </si>
  <si>
    <t>Styreleder/2 styremedlemmer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</si>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</sst>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2" fontId="3" fillId="0" borderId="0" xfId="0" applyNumberFormat="1" applyFont="1"/>
    <xf numFmtId="2" fontId="3" fillId="0" borderId="1" xfId="0" applyNumberFormat="1" applyFont="1" applyBorder="1" applyAlignment="1">
      <alignment wrapText="1"/>
    </xf>
    <xf numFmtId="2" fontId="4" fillId="0" borderId="0" xfId="0" applyNumberFormat="1" applyFont="1"/>
    <xf numFmtId="164" fontId="4" fillId="0" borderId="2" xfId="1" applyFont="1" applyBorder="1" applyProtection="1"/>
    <xf numFmtId="164" fontId="4" fillId="0" borderId="2" xfId="1" applyFont="1" applyBorder="1" applyAlignment="1" applyProtection="1">
      <alignment wrapText="1"/>
    </xf>
    <xf numFmtId="164" fontId="4" fillId="0" borderId="2" xfId="1" applyFont="1" applyBorder="1"/>
    <xf numFmtId="164" fontId="4" fillId="0" borderId="0" xfId="1" applyFont="1"/>
    <xf numFmtId="164" fontId="4" fillId="0" borderId="3" xfId="1" applyFont="1" applyBorder="1" applyProtection="1"/>
    <xf numFmtId="164" fontId="4" fillId="0" borderId="1" xfId="1" applyFont="1" applyBorder="1" applyProtection="1"/>
    <xf numFmtId="164" fontId="4" fillId="0" borderId="1" xfId="1" applyFont="1" applyBorder="1"/>
    <xf numFmtId="164" fontId="3" fillId="0" borderId="0" xfId="1" applyFont="1" applyBorder="1" applyProtection="1"/>
    <xf numFmtId="164" fontId="4" fillId="0" borderId="0" xfId="1" applyFont="1" applyBorder="1"/>
    <xf numFmtId="164" fontId="4" fillId="0" borderId="0" xfId="1" applyFont="1" applyFill="1" applyBorder="1"/>
    <xf numFmtId="164" fontId="4" fillId="0" borderId="4" xfId="1" applyFont="1" applyBorder="1" applyProtection="1"/>
    <xf numFmtId="164" fontId="4" fillId="0" borderId="0" xfId="1" applyFont="1" applyBorder="1" applyProtection="1"/>
    <xf numFmtId="164" fontId="3" fillId="0" borderId="0" xfId="1" applyFont="1" applyBorder="1"/>
    <xf numFmtId="2" fontId="4" fillId="0" borderId="5" xfId="0" applyNumberFormat="1" applyFont="1" applyBorder="1"/>
    <xf numFmtId="2" fontId="4" fillId="0" borderId="0" xfId="0" applyNumberFormat="1" applyFont="1" applyAlignment="1">
      <alignment horizontal="center"/>
    </xf>
    <xf numFmtId="164" fontId="0" fillId="0" borderId="0" xfId="0" applyNumberFormat="1"/>
    <xf numFmtId="164" fontId="3" fillId="0" borderId="1" xfId="1" applyFont="1" applyFill="1" applyBorder="1"/>
    <xf numFmtId="164" fontId="3" fillId="0" borderId="1" xfId="1" applyFont="1" applyBorder="1"/>
    <xf numFmtId="2" fontId="3" fillId="0" borderId="1" xfId="0" applyNumberFormat="1" applyFont="1" applyBorder="1"/>
    <xf numFmtId="2" fontId="0" fillId="0" borderId="0" xfId="0" applyNumberFormat="1"/>
    <xf numFmtId="2" fontId="3" fillId="0" borderId="7" xfId="0" applyNumberFormat="1" applyFont="1" applyBorder="1"/>
    <xf numFmtId="49" fontId="0" fillId="0" borderId="0" xfId="0" applyNumberFormat="1"/>
    <xf numFmtId="49" fontId="7" fillId="0" borderId="0" xfId="0" applyNumberFormat="1" applyFont="1" applyAlignment="1">
      <alignment horizontal="left" vertical="top" wrapText="1"/>
    </xf>
    <xf numFmtId="164" fontId="4" fillId="0" borderId="2" xfId="1" applyFont="1" applyBorder="1" applyProtection="1">
      <protection locked="0"/>
    </xf>
    <xf numFmtId="164" fontId="4" fillId="0" borderId="3" xfId="1" applyFont="1" applyBorder="1" applyProtection="1">
      <protection locked="0"/>
    </xf>
    <xf numFmtId="164" fontId="4" fillId="0" borderId="1" xfId="1" applyFont="1" applyBorder="1" applyProtection="1">
      <protection locked="0"/>
    </xf>
    <xf numFmtId="164" fontId="4" fillId="0" borderId="4" xfId="1" applyFont="1" applyBorder="1" applyProtection="1">
      <protection locked="0"/>
    </xf>
    <xf numFmtId="164" fontId="4" fillId="0" borderId="0" xfId="1" applyFont="1" applyBorder="1" applyAlignment="1" applyProtection="1">
      <alignment wrapText="1"/>
    </xf>
    <xf numFmtId="44" fontId="4" fillId="0" borderId="2" xfId="1" applyNumberFormat="1" applyFont="1" applyBorder="1" applyAlignment="1" applyProtection="1">
      <alignment wrapText="1"/>
      <protection locked="0"/>
    </xf>
    <xf numFmtId="44" fontId="4" fillId="0" borderId="2" xfId="1" applyNumberFormat="1" applyFont="1" applyBorder="1" applyProtection="1">
      <protection locked="0"/>
    </xf>
    <xf numFmtId="164" fontId="4" fillId="0" borderId="11" xfId="1" applyFont="1" applyBorder="1" applyProtection="1"/>
    <xf numFmtId="164" fontId="4" fillId="0" borderId="11" xfId="1" applyFont="1" applyBorder="1" applyProtection="1">
      <protection locked="0"/>
    </xf>
    <xf numFmtId="164" fontId="4" fillId="0" borderId="11" xfId="1" applyFont="1" applyFill="1" applyBorder="1"/>
    <xf numFmtId="44" fontId="4" fillId="0" borderId="1" xfId="1" applyNumberFormat="1" applyFont="1" applyBorder="1" applyAlignment="1" applyProtection="1">
      <alignment horizontal="center"/>
      <protection locked="0"/>
    </xf>
    <xf numFmtId="44" fontId="4" fillId="0" borderId="1" xfId="1" applyNumberFormat="1" applyFont="1" applyBorder="1" applyProtection="1">
      <protection locked="0"/>
    </xf>
    <xf numFmtId="164" fontId="7" fillId="2" borderId="1" xfId="1" applyFont="1" applyFill="1" applyBorder="1" applyProtection="1">
      <protection locked="0"/>
    </xf>
    <xf numFmtId="164" fontId="7" fillId="6" borderId="11" xfId="1" applyFont="1" applyFill="1" applyBorder="1" applyProtection="1"/>
    <xf numFmtId="164" fontId="7" fillId="6" borderId="11" xfId="1" applyFont="1" applyFill="1" applyBorder="1" applyProtection="1">
      <protection locked="0"/>
    </xf>
    <xf numFmtId="164" fontId="7" fillId="7" borderId="9" xfId="1" applyFont="1" applyFill="1" applyBorder="1" applyProtection="1">
      <protection locked="0"/>
    </xf>
    <xf numFmtId="164" fontId="7" fillId="5" borderId="0" xfId="1" applyFont="1" applyFill="1" applyBorder="1"/>
    <xf numFmtId="164" fontId="7" fillId="5" borderId="1" xfId="1" applyFont="1" applyFill="1" applyBorder="1" applyProtection="1">
      <protection locked="0"/>
    </xf>
    <xf numFmtId="2" fontId="3" fillId="4" borderId="1" xfId="0" applyNumberFormat="1" applyFont="1" applyFill="1" applyBorder="1" applyAlignment="1">
      <alignment wrapText="1"/>
    </xf>
    <xf numFmtId="44" fontId="4" fillId="3" borderId="1" xfId="1" applyNumberFormat="1" applyFont="1" applyFill="1" applyBorder="1" applyAlignment="1" applyProtection="1">
      <protection locked="0"/>
    </xf>
    <xf numFmtId="44" fontId="4" fillId="3" borderId="1" xfId="1" applyNumberFormat="1" applyFont="1" applyFill="1" applyBorder="1" applyProtection="1">
      <protection locked="0"/>
    </xf>
    <xf numFmtId="164" fontId="4" fillId="4" borderId="1" xfId="1" applyFont="1" applyFill="1" applyBorder="1"/>
    <xf numFmtId="164" fontId="4" fillId="4" borderId="1" xfId="1" applyFont="1" applyFill="1" applyBorder="1" applyProtection="1">
      <protection locked="0"/>
    </xf>
    <xf numFmtId="164" fontId="4" fillId="4" borderId="4" xfId="1" applyFont="1" applyFill="1" applyBorder="1" applyProtection="1">
      <protection locked="0"/>
    </xf>
    <xf numFmtId="164" fontId="4" fillId="4" borderId="3" xfId="1" applyFont="1" applyFill="1" applyBorder="1" applyProtection="1">
      <protection locked="0"/>
    </xf>
    <xf numFmtId="164" fontId="4" fillId="4" borderId="2" xfId="1" applyFont="1" applyFill="1" applyBorder="1" applyProtection="1">
      <protection locked="0"/>
    </xf>
    <xf numFmtId="164" fontId="4" fillId="4" borderId="9" xfId="1" applyFont="1" applyFill="1" applyBorder="1" applyProtection="1">
      <protection locked="0"/>
    </xf>
    <xf numFmtId="164" fontId="3" fillId="6" borderId="2" xfId="1" applyFont="1" applyFill="1" applyBorder="1"/>
    <xf numFmtId="44" fontId="4" fillId="6" borderId="2" xfId="1" applyNumberFormat="1" applyFont="1" applyFill="1" applyBorder="1"/>
    <xf numFmtId="164" fontId="4" fillId="7" borderId="2" xfId="1" applyFont="1" applyFill="1" applyBorder="1"/>
    <xf numFmtId="164" fontId="7" fillId="6" borderId="11" xfId="1" applyFont="1" applyFill="1" applyBorder="1"/>
    <xf numFmtId="164" fontId="7" fillId="6" borderId="1" xfId="1" applyFont="1" applyFill="1" applyBorder="1" applyProtection="1">
      <protection locked="0"/>
    </xf>
    <xf numFmtId="164" fontId="7" fillId="7" borderId="1" xfId="1" applyFont="1" applyFill="1" applyBorder="1" applyProtection="1">
      <protection locked="0"/>
    </xf>
    <xf numFmtId="164" fontId="7" fillId="6" borderId="0" xfId="1" applyFont="1" applyFill="1" applyBorder="1" applyProtection="1"/>
    <xf numFmtId="164" fontId="7" fillId="6" borderId="0" xfId="1" applyFont="1" applyFill="1" applyBorder="1"/>
    <xf numFmtId="164" fontId="3" fillId="6" borderId="4" xfId="1" applyFont="1" applyFill="1" applyBorder="1"/>
    <xf numFmtId="164" fontId="4" fillId="6" borderId="4" xfId="1" applyFont="1" applyFill="1" applyBorder="1"/>
    <xf numFmtId="164" fontId="3" fillId="7" borderId="2" xfId="1" applyFont="1" applyFill="1" applyBorder="1"/>
    <xf numFmtId="164" fontId="7" fillId="6" borderId="6" xfId="1" applyFont="1" applyFill="1" applyBorder="1" applyAlignment="1"/>
    <xf numFmtId="164" fontId="7" fillId="6" borderId="9" xfId="1" applyFont="1" applyFill="1" applyBorder="1" applyAlignment="1"/>
    <xf numFmtId="164" fontId="4" fillId="6" borderId="1" xfId="1" applyFont="1" applyFill="1" applyBorder="1"/>
    <xf numFmtId="164" fontId="4" fillId="6" borderId="1" xfId="1" applyFont="1" applyFill="1" applyBorder="1" applyAlignment="1"/>
    <xf numFmtId="164" fontId="7" fillId="6" borderId="9" xfId="1" applyFont="1" applyFill="1" applyBorder="1"/>
    <xf numFmtId="164" fontId="7" fillId="6" borderId="1" xfId="1" applyFont="1" applyFill="1" applyBorder="1"/>
    <xf numFmtId="44" fontId="7" fillId="6" borderId="9" xfId="0" applyNumberFormat="1" applyFont="1" applyFill="1" applyBorder="1"/>
    <xf numFmtId="49" fontId="7" fillId="0" borderId="1" xfId="0" applyNumberFormat="1" applyFont="1" applyBorder="1" applyAlignment="1" applyProtection="1">
      <alignment horizontal="left" vertical="top" wrapText="1"/>
      <protection locked="0"/>
    </xf>
    <xf numFmtId="2" fontId="5" fillId="6" borderId="6" xfId="0" applyNumberFormat="1" applyFont="1" applyFill="1" applyBorder="1" applyAlignment="1">
      <alignment horizontal="center"/>
    </xf>
    <xf numFmtId="49" fontId="6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164" fontId="4" fillId="0" borderId="7" xfId="1" applyFont="1" applyBorder="1" applyAlignment="1"/>
    <xf numFmtId="164" fontId="4" fillId="0" borderId="8" xfId="1" applyFont="1" applyBorder="1" applyAlignment="1"/>
    <xf numFmtId="164" fontId="3" fillId="0" borderId="10" xfId="1" applyFont="1" applyBorder="1" applyAlignment="1"/>
    <xf numFmtId="0" fontId="0" fillId="0" borderId="10" xfId="0" applyBorder="1"/>
    <xf numFmtId="164" fontId="3" fillId="0" borderId="6" xfId="1" applyFont="1" applyBorder="1" applyAlignment="1" applyProtection="1"/>
    <xf numFmtId="0" fontId="0" fillId="0" borderId="6" xfId="0" applyBorder="1"/>
    <xf numFmtId="164" fontId="3" fillId="0" borderId="9" xfId="1" applyFont="1" applyBorder="1" applyAlignment="1" applyProtection="1"/>
    <xf numFmtId="0" fontId="0" fillId="0" borderId="9" xfId="0" applyBorder="1"/>
    <xf numFmtId="164" fontId="3" fillId="0" borderId="9" xfId="1" applyFont="1" applyBorder="1" applyAlignme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86"/>
  <sheetViews>
    <sheetView tabSelected="1" view="pageBreakPreview" zoomScaleNormal="100" zoomScaleSheetLayoutView="100" workbookViewId="0">
      <selection activeCell="A56" sqref="A56"/>
    </sheetView>
  </sheetViews>
  <sheetFormatPr baseColWidth="10" defaultColWidth="10.81640625" defaultRowHeight="15.5" x14ac:dyDescent="0.35"/>
  <cols>
    <col min="1" max="1" width="48.81640625" style="4" customWidth="1"/>
    <col min="2" max="2" width="16.54296875" style="4" customWidth="1"/>
    <col min="3" max="3" width="19.81640625" style="4" customWidth="1"/>
  </cols>
  <sheetData>
    <row r="1" spans="1:3" ht="25" customHeight="1" x14ac:dyDescent="0.55000000000000004">
      <c r="A1" s="74" t="s">
        <v>37</v>
      </c>
      <c r="B1" s="74"/>
      <c r="C1" s="74"/>
    </row>
    <row r="2" spans="1:3" x14ac:dyDescent="0.35">
      <c r="A2" s="2" t="s">
        <v>26</v>
      </c>
      <c r="B2" s="75" t="s">
        <v>86</v>
      </c>
      <c r="C2" s="75"/>
    </row>
    <row r="3" spans="1:3" x14ac:dyDescent="0.35">
      <c r="A3" s="2" t="s">
        <v>27</v>
      </c>
      <c r="B3" s="76" t="s">
        <v>99</v>
      </c>
      <c r="C3" s="76"/>
    </row>
    <row r="4" spans="1:3" x14ac:dyDescent="0.35">
      <c r="A4" s="23" t="s">
        <v>2</v>
      </c>
      <c r="B4" s="3" t="s">
        <v>0</v>
      </c>
      <c r="C4" s="46" t="s">
        <v>1</v>
      </c>
    </row>
    <row r="5" spans="1:3" x14ac:dyDescent="0.35">
      <c r="A5" s="15" t="s">
        <v>41</v>
      </c>
      <c r="B5" s="33"/>
      <c r="C5" s="53"/>
    </row>
    <row r="6" spans="1:3" x14ac:dyDescent="0.35">
      <c r="A6" s="5" t="s">
        <v>44</v>
      </c>
      <c r="B6" s="33"/>
      <c r="C6" s="53"/>
    </row>
    <row r="7" spans="1:3" x14ac:dyDescent="0.35">
      <c r="A7" s="5" t="s">
        <v>39</v>
      </c>
      <c r="B7" s="33"/>
      <c r="C7" s="53"/>
    </row>
    <row r="8" spans="1:3" x14ac:dyDescent="0.35">
      <c r="A8" s="5" t="s">
        <v>40</v>
      </c>
      <c r="B8" s="33"/>
      <c r="C8" s="53"/>
    </row>
    <row r="9" spans="1:3" x14ac:dyDescent="0.35">
      <c r="A9" s="5" t="s">
        <v>46</v>
      </c>
      <c r="B9" s="33"/>
      <c r="C9" s="53"/>
    </row>
    <row r="10" spans="1:3" x14ac:dyDescent="0.35">
      <c r="A10" s="5" t="s">
        <v>45</v>
      </c>
      <c r="B10" s="33"/>
      <c r="C10" s="53"/>
    </row>
    <row r="11" spans="1:3" x14ac:dyDescent="0.35">
      <c r="A11" s="5" t="s">
        <v>3</v>
      </c>
      <c r="B11" s="33"/>
      <c r="C11" s="53"/>
    </row>
    <row r="12" spans="1:3" x14ac:dyDescent="0.35">
      <c r="A12" s="5" t="s">
        <v>32</v>
      </c>
      <c r="B12" s="33"/>
      <c r="C12" s="53"/>
    </row>
    <row r="13" spans="1:3" x14ac:dyDescent="0.35">
      <c r="A13" s="6" t="s">
        <v>42</v>
      </c>
      <c r="B13" s="33"/>
      <c r="C13" s="53"/>
    </row>
    <row r="14" spans="1:3" x14ac:dyDescent="0.35">
      <c r="A14" s="6" t="s">
        <v>14</v>
      </c>
      <c r="B14" s="34"/>
      <c r="C14" s="53"/>
    </row>
    <row r="15" spans="1:3" x14ac:dyDescent="0.35">
      <c r="A15" s="6" t="s">
        <v>21</v>
      </c>
      <c r="B15" s="34"/>
      <c r="C15" s="53"/>
    </row>
    <row r="16" spans="1:3" x14ac:dyDescent="0.35">
      <c r="A16" s="55" t="s">
        <v>4</v>
      </c>
      <c r="B16" s="56">
        <f>SUM(B5:B15)</f>
        <v>0</v>
      </c>
      <c r="C16" s="57">
        <f>SUM(C5:C15)</f>
        <v>0</v>
      </c>
    </row>
    <row r="17" spans="1:3" x14ac:dyDescent="0.35">
      <c r="A17" s="77"/>
      <c r="B17" s="77"/>
      <c r="C17" s="77"/>
    </row>
    <row r="18" spans="1:3" x14ac:dyDescent="0.35">
      <c r="A18" s="8"/>
      <c r="B18" s="8"/>
      <c r="C18" s="8"/>
    </row>
    <row r="19" spans="1:3" x14ac:dyDescent="0.35">
      <c r="A19" s="22" t="s">
        <v>5</v>
      </c>
      <c r="B19" s="3" t="s">
        <v>0</v>
      </c>
      <c r="C19" s="46" t="s">
        <v>1</v>
      </c>
    </row>
    <row r="20" spans="1:3" x14ac:dyDescent="0.35">
      <c r="A20" s="79" t="s">
        <v>6</v>
      </c>
      <c r="B20" s="80"/>
      <c r="C20" s="80"/>
    </row>
    <row r="21" spans="1:3" x14ac:dyDescent="0.35">
      <c r="A21" s="7" t="s">
        <v>15</v>
      </c>
      <c r="B21" s="28"/>
      <c r="C21" s="53"/>
    </row>
    <row r="22" spans="1:3" x14ac:dyDescent="0.35">
      <c r="A22" s="5" t="s">
        <v>64</v>
      </c>
      <c r="B22" s="28"/>
      <c r="C22" s="53"/>
    </row>
    <row r="23" spans="1:3" x14ac:dyDescent="0.35">
      <c r="A23" s="9" t="s">
        <v>0</v>
      </c>
      <c r="B23" s="29"/>
      <c r="C23" s="52"/>
    </row>
    <row r="24" spans="1:3" x14ac:dyDescent="0.35">
      <c r="A24" s="10" t="s">
        <v>52</v>
      </c>
      <c r="B24" s="30"/>
      <c r="C24" s="50"/>
    </row>
    <row r="25" spans="1:3" x14ac:dyDescent="0.35">
      <c r="A25" s="35" t="s">
        <v>47</v>
      </c>
      <c r="B25" s="36"/>
      <c r="C25" s="54"/>
    </row>
    <row r="26" spans="1:3" x14ac:dyDescent="0.35">
      <c r="A26" s="41" t="s">
        <v>89</v>
      </c>
      <c r="B26" s="42">
        <f>SUM(B21:B25)</f>
        <v>0</v>
      </c>
      <c r="C26" s="43">
        <f>SUM(C21:C25)</f>
        <v>0</v>
      </c>
    </row>
    <row r="27" spans="1:3" x14ac:dyDescent="0.35">
      <c r="A27" s="81" t="s">
        <v>7</v>
      </c>
      <c r="B27" s="82"/>
      <c r="C27" s="82"/>
    </row>
    <row r="28" spans="1:3" x14ac:dyDescent="0.35">
      <c r="A28" s="11" t="s">
        <v>51</v>
      </c>
      <c r="B28" s="30"/>
      <c r="C28" s="50"/>
    </row>
    <row r="29" spans="1:3" x14ac:dyDescent="0.35">
      <c r="A29" s="15" t="s">
        <v>97</v>
      </c>
      <c r="B29" s="31"/>
      <c r="C29" s="51"/>
    </row>
    <row r="30" spans="1:3" x14ac:dyDescent="0.35">
      <c r="A30" s="9" t="s">
        <v>98</v>
      </c>
      <c r="B30" s="29"/>
      <c r="C30" s="52"/>
    </row>
    <row r="31" spans="1:3" x14ac:dyDescent="0.35">
      <c r="A31" s="11" t="s">
        <v>48</v>
      </c>
      <c r="B31" s="30"/>
      <c r="C31" s="50"/>
    </row>
    <row r="32" spans="1:3" x14ac:dyDescent="0.35">
      <c r="A32" s="10" t="s">
        <v>49</v>
      </c>
      <c r="B32" s="30"/>
      <c r="C32" s="50"/>
    </row>
    <row r="33" spans="1:3" x14ac:dyDescent="0.35">
      <c r="A33" s="11" t="s">
        <v>16</v>
      </c>
      <c r="B33" s="30"/>
      <c r="C33" s="50"/>
    </row>
    <row r="34" spans="1:3" x14ac:dyDescent="0.35">
      <c r="A34" s="44" t="s">
        <v>80</v>
      </c>
      <c r="B34" s="45">
        <f>SUM(B28:B33)</f>
        <v>0</v>
      </c>
      <c r="C34" s="40">
        <f>SUM(C28:C33)</f>
        <v>0</v>
      </c>
    </row>
    <row r="35" spans="1:3" x14ac:dyDescent="0.35">
      <c r="A35" s="83" t="s">
        <v>24</v>
      </c>
      <c r="B35" s="84"/>
      <c r="C35" s="84"/>
    </row>
    <row r="36" spans="1:3" x14ac:dyDescent="0.35">
      <c r="A36" s="11" t="s">
        <v>93</v>
      </c>
      <c r="B36" s="30"/>
      <c r="C36" s="50"/>
    </row>
    <row r="37" spans="1:3" x14ac:dyDescent="0.35">
      <c r="A37" s="11" t="s">
        <v>90</v>
      </c>
      <c r="B37" s="30"/>
      <c r="C37" s="50"/>
    </row>
    <row r="38" spans="1:3" x14ac:dyDescent="0.35">
      <c r="A38" s="37" t="s">
        <v>94</v>
      </c>
      <c r="B38" s="30"/>
      <c r="C38" s="50"/>
    </row>
    <row r="39" spans="1:3" x14ac:dyDescent="0.35">
      <c r="A39" s="58" t="s">
        <v>81</v>
      </c>
      <c r="B39" s="59">
        <f>SUM(B36:B38)</f>
        <v>0</v>
      </c>
      <c r="C39" s="60">
        <f>SUM(C36:C38)</f>
        <v>0</v>
      </c>
    </row>
    <row r="40" spans="1:3" x14ac:dyDescent="0.35">
      <c r="A40" s="81" t="s">
        <v>91</v>
      </c>
      <c r="B40" s="82"/>
      <c r="C40" s="82"/>
    </row>
    <row r="41" spans="1:3" x14ac:dyDescent="0.35">
      <c r="A41" s="10" t="s">
        <v>95</v>
      </c>
      <c r="B41" s="30"/>
      <c r="C41" s="50"/>
    </row>
    <row r="42" spans="1:3" x14ac:dyDescent="0.35">
      <c r="A42" s="10" t="s">
        <v>96</v>
      </c>
      <c r="B42" s="30"/>
      <c r="C42" s="50"/>
    </row>
    <row r="43" spans="1:3" x14ac:dyDescent="0.35">
      <c r="A43" s="61" t="s">
        <v>82</v>
      </c>
      <c r="B43" s="62">
        <f>SUM(B41:B42)</f>
        <v>0</v>
      </c>
      <c r="C43" s="62">
        <f>SUM(C41:C42)</f>
        <v>0</v>
      </c>
    </row>
    <row r="44" spans="1:3" x14ac:dyDescent="0.35">
      <c r="A44" s="10" t="s">
        <v>92</v>
      </c>
      <c r="B44" s="11"/>
      <c r="C44" s="49"/>
    </row>
    <row r="45" spans="1:3" x14ac:dyDescent="0.35">
      <c r="A45" s="63" t="s">
        <v>12</v>
      </c>
      <c r="B45" s="64">
        <f>B39+B43+B34+B20+B26+B44</f>
        <v>0</v>
      </c>
      <c r="C45" s="64">
        <f>C39+C43+C34+C20+C26+C44</f>
        <v>0</v>
      </c>
    </row>
    <row r="46" spans="1:3" x14ac:dyDescent="0.35">
      <c r="A46" s="78"/>
      <c r="B46" s="78"/>
      <c r="C46" s="78"/>
    </row>
    <row r="47" spans="1:3" x14ac:dyDescent="0.35">
      <c r="A47" s="55" t="s">
        <v>13</v>
      </c>
      <c r="B47" s="55">
        <f>B16-B45</f>
        <v>0</v>
      </c>
      <c r="C47" s="65">
        <f>C16-C45</f>
        <v>0</v>
      </c>
    </row>
    <row r="48" spans="1:3" x14ac:dyDescent="0.35">
      <c r="A48" s="14"/>
      <c r="B48" s="14"/>
      <c r="C48" s="14"/>
    </row>
    <row r="49" spans="1:3" x14ac:dyDescent="0.35">
      <c r="A49" s="21" t="s">
        <v>33</v>
      </c>
      <c r="B49" s="3" t="s">
        <v>0</v>
      </c>
      <c r="C49" s="46" t="s">
        <v>1</v>
      </c>
    </row>
    <row r="50" spans="1:3" x14ac:dyDescent="0.35">
      <c r="A50" s="11" t="s">
        <v>83</v>
      </c>
      <c r="B50" s="38"/>
      <c r="C50" s="47"/>
    </row>
    <row r="51" spans="1:3" x14ac:dyDescent="0.35">
      <c r="A51" s="11" t="s">
        <v>84</v>
      </c>
      <c r="B51" s="39"/>
      <c r="C51" s="48"/>
    </row>
    <row r="52" spans="1:3" x14ac:dyDescent="0.35">
      <c r="A52" s="66" t="s">
        <v>34</v>
      </c>
      <c r="B52" s="66">
        <f>SUM(B50:B51)</f>
        <v>0</v>
      </c>
      <c r="C52" s="67">
        <f>SUM(C50:C51)</f>
        <v>0</v>
      </c>
    </row>
    <row r="53" spans="1:3" ht="14.5" x14ac:dyDescent="0.35">
      <c r="A53"/>
      <c r="B53"/>
      <c r="C53"/>
    </row>
    <row r="54" spans="1:3" x14ac:dyDescent="0.35">
      <c r="A54" s="85" t="s">
        <v>87</v>
      </c>
      <c r="B54" s="84"/>
      <c r="C54" s="84"/>
    </row>
    <row r="55" spans="1:3" x14ac:dyDescent="0.35">
      <c r="A55" s="11" t="s">
        <v>85</v>
      </c>
      <c r="B55" s="39"/>
      <c r="C55" s="47"/>
    </row>
    <row r="56" spans="1:3" x14ac:dyDescent="0.35">
      <c r="A56" s="11" t="s">
        <v>17</v>
      </c>
      <c r="B56" s="39"/>
      <c r="C56" s="47"/>
    </row>
    <row r="57" spans="1:3" x14ac:dyDescent="0.35">
      <c r="A57" s="68" t="s">
        <v>38</v>
      </c>
      <c r="B57" s="68">
        <f>B47</f>
        <v>0</v>
      </c>
      <c r="C57" s="69">
        <f>C47</f>
        <v>0</v>
      </c>
    </row>
    <row r="58" spans="1:3" x14ac:dyDescent="0.35">
      <c r="A58" s="70" t="s">
        <v>88</v>
      </c>
      <c r="B58" s="71">
        <f>SUM(B55:B57)</f>
        <v>0</v>
      </c>
      <c r="C58" s="72">
        <f>SUM(C55:C57)</f>
        <v>0</v>
      </c>
    </row>
    <row r="59" spans="1:3" x14ac:dyDescent="0.35">
      <c r="A59" s="13"/>
      <c r="B59" s="13"/>
    </row>
    <row r="60" spans="1:3" x14ac:dyDescent="0.35">
      <c r="A60" s="4" t="s">
        <v>28</v>
      </c>
    </row>
    <row r="63" spans="1:3" x14ac:dyDescent="0.35">
      <c r="A63"/>
      <c r="B63" s="18"/>
      <c r="C63" s="18"/>
    </row>
    <row r="64" spans="1:3" x14ac:dyDescent="0.35">
      <c r="A64" s="25" t="s">
        <v>29</v>
      </c>
      <c r="B64" s="25" t="s">
        <v>100</v>
      </c>
      <c r="C64" s="2"/>
    </row>
    <row r="65" spans="1:3" x14ac:dyDescent="0.35">
      <c r="A65" s="19"/>
      <c r="B65" s="19"/>
    </row>
    <row r="68" spans="1:3" x14ac:dyDescent="0.35">
      <c r="A68" s="2" t="s">
        <v>31</v>
      </c>
    </row>
    <row r="69" spans="1:3" ht="14.5" x14ac:dyDescent="0.35">
      <c r="A69" s="73" t="s">
        <v>30</v>
      </c>
      <c r="B69" s="73"/>
      <c r="C69" s="73"/>
    </row>
    <row r="70" spans="1:3" ht="14.5" x14ac:dyDescent="0.35">
      <c r="A70" s="73"/>
      <c r="B70" s="73"/>
      <c r="C70" s="73"/>
    </row>
    <row r="71" spans="1:3" ht="14.5" x14ac:dyDescent="0.35">
      <c r="A71" s="73"/>
      <c r="B71" s="73"/>
      <c r="C71" s="73"/>
    </row>
    <row r="72" spans="1:3" ht="14.5" x14ac:dyDescent="0.35">
      <c r="A72" s="73"/>
      <c r="B72" s="73"/>
      <c r="C72" s="73"/>
    </row>
    <row r="73" spans="1:3" ht="14.5" x14ac:dyDescent="0.35">
      <c r="A73" s="73"/>
      <c r="B73" s="73"/>
      <c r="C73" s="73"/>
    </row>
    <row r="74" spans="1:3" ht="15.65" customHeight="1" x14ac:dyDescent="0.35">
      <c r="A74" s="27"/>
      <c r="B74" s="27"/>
      <c r="C74" s="27"/>
    </row>
    <row r="75" spans="1:3" ht="15.65" customHeight="1" x14ac:dyDescent="0.35">
      <c r="A75"/>
      <c r="B75"/>
      <c r="C75"/>
    </row>
    <row r="76" spans="1:3" ht="15.65" customHeight="1" x14ac:dyDescent="0.35">
      <c r="A76"/>
      <c r="B76"/>
      <c r="C76"/>
    </row>
    <row r="77" spans="1:3" ht="15.65" customHeight="1" x14ac:dyDescent="0.35">
      <c r="A77"/>
      <c r="B77"/>
      <c r="C77"/>
    </row>
    <row r="78" spans="1:3" ht="15.65" customHeight="1" x14ac:dyDescent="0.35">
      <c r="A78"/>
      <c r="B78"/>
      <c r="C78"/>
    </row>
    <row r="79" spans="1:3" ht="15.65" customHeight="1" x14ac:dyDescent="0.35">
      <c r="A79"/>
      <c r="B79"/>
      <c r="C79"/>
    </row>
    <row r="80" spans="1:3" ht="15.65" customHeight="1" x14ac:dyDescent="0.35">
      <c r="A80"/>
      <c r="B80"/>
      <c r="C80"/>
    </row>
    <row r="81" ht="15.65" customHeight="1" x14ac:dyDescent="0.35"/>
    <row r="82" ht="15.65" customHeight="1" x14ac:dyDescent="0.35"/>
    <row r="83" ht="15.65" customHeight="1" x14ac:dyDescent="0.35"/>
    <row r="84" ht="15.65" customHeight="1" x14ac:dyDescent="0.35"/>
    <row r="85" ht="15.65" customHeight="1" x14ac:dyDescent="0.35"/>
    <row r="86" ht="15.65" customHeight="1" x14ac:dyDescent="0.35"/>
  </sheetData>
  <mergeCells count="11">
    <mergeCell ref="A69:C73"/>
    <mergeCell ref="A1:C1"/>
    <mergeCell ref="B2:C2"/>
    <mergeCell ref="B3:C3"/>
    <mergeCell ref="A17:C17"/>
    <mergeCell ref="A46:C46"/>
    <mergeCell ref="A20:C20"/>
    <mergeCell ref="A27:C27"/>
    <mergeCell ref="A35:C35"/>
    <mergeCell ref="A40:C40"/>
    <mergeCell ref="A54:C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"/>
  <sheetViews>
    <sheetView zoomScale="70" zoomScaleNormal="70" workbookViewId="0">
      <selection activeCell="A2" sqref="A2"/>
    </sheetView>
  </sheetViews>
  <sheetFormatPr baseColWidth="10" defaultRowHeight="14.5" x14ac:dyDescent="0.35"/>
  <cols>
    <col min="1" max="1" width="43.54296875" bestFit="1" customWidth="1"/>
    <col min="2" max="2" width="127.81640625" bestFit="1" customWidth="1"/>
  </cols>
  <sheetData>
    <row r="1" spans="1:2" ht="16.5" customHeight="1" x14ac:dyDescent="0.35">
      <c r="A1" s="2" t="s">
        <v>2</v>
      </c>
      <c r="B1" s="1" t="s">
        <v>57</v>
      </c>
    </row>
    <row r="2" spans="1:2" ht="16.5" customHeight="1" x14ac:dyDescent="0.35">
      <c r="A2" s="16" t="s">
        <v>41</v>
      </c>
      <c r="B2" t="s">
        <v>58</v>
      </c>
    </row>
    <row r="3" spans="1:2" ht="16.5" customHeight="1" x14ac:dyDescent="0.35">
      <c r="A3" s="16" t="s">
        <v>44</v>
      </c>
    </row>
    <row r="4" spans="1:2" ht="16.5" customHeight="1" x14ac:dyDescent="0.35">
      <c r="A4" s="16" t="s">
        <v>39</v>
      </c>
    </row>
    <row r="5" spans="1:2" ht="16.5" customHeight="1" x14ac:dyDescent="0.35">
      <c r="A5" s="16" t="s">
        <v>40</v>
      </c>
    </row>
    <row r="6" spans="1:2" ht="16.5" customHeight="1" x14ac:dyDescent="0.35">
      <c r="A6" s="16" t="s">
        <v>46</v>
      </c>
      <c r="B6" t="s">
        <v>59</v>
      </c>
    </row>
    <row r="7" spans="1:2" ht="16.5" customHeight="1" x14ac:dyDescent="0.35">
      <c r="A7" s="16" t="s">
        <v>45</v>
      </c>
    </row>
    <row r="8" spans="1:2" ht="16.5" customHeight="1" x14ac:dyDescent="0.35">
      <c r="A8" s="16" t="s">
        <v>3</v>
      </c>
    </row>
    <row r="9" spans="1:2" ht="16.5" customHeight="1" x14ac:dyDescent="0.35">
      <c r="A9" s="16" t="s">
        <v>32</v>
      </c>
    </row>
    <row r="10" spans="1:2" ht="16.5" customHeight="1" x14ac:dyDescent="0.35">
      <c r="A10" s="32" t="s">
        <v>42</v>
      </c>
      <c r="B10" t="s">
        <v>60</v>
      </c>
    </row>
    <row r="11" spans="1:2" ht="16.5" customHeight="1" x14ac:dyDescent="0.35">
      <c r="A11" s="32" t="s">
        <v>14</v>
      </c>
      <c r="B11" t="s">
        <v>61</v>
      </c>
    </row>
    <row r="12" spans="1:2" ht="16.5" customHeight="1" x14ac:dyDescent="0.35">
      <c r="A12" s="32" t="s">
        <v>43</v>
      </c>
      <c r="B12" t="s">
        <v>62</v>
      </c>
    </row>
    <row r="13" spans="1:2" ht="16.5" customHeight="1" x14ac:dyDescent="0.35"/>
    <row r="14" spans="1:2" ht="16.5" customHeight="1" x14ac:dyDescent="0.35">
      <c r="A14" s="17" t="s">
        <v>5</v>
      </c>
    </row>
    <row r="15" spans="1:2" ht="16.5" customHeight="1" x14ac:dyDescent="0.35">
      <c r="A15" s="17" t="s">
        <v>6</v>
      </c>
      <c r="B15" t="s">
        <v>65</v>
      </c>
    </row>
    <row r="16" spans="1:2" ht="16.5" customHeight="1" x14ac:dyDescent="0.35">
      <c r="A16" s="13" t="s">
        <v>63</v>
      </c>
    </row>
    <row r="17" spans="1:2" ht="16.5" customHeight="1" x14ac:dyDescent="0.35">
      <c r="A17" s="16" t="s">
        <v>64</v>
      </c>
      <c r="B17" t="s">
        <v>75</v>
      </c>
    </row>
    <row r="18" spans="1:2" ht="16.5" customHeight="1" x14ac:dyDescent="0.35">
      <c r="A18" s="16" t="s">
        <v>0</v>
      </c>
      <c r="B18" t="s">
        <v>76</v>
      </c>
    </row>
    <row r="19" spans="1:2" ht="16.5" customHeight="1" x14ac:dyDescent="0.35">
      <c r="A19" s="16" t="s">
        <v>52</v>
      </c>
      <c r="B19" t="s">
        <v>77</v>
      </c>
    </row>
    <row r="20" spans="1:2" ht="16.5" customHeight="1" x14ac:dyDescent="0.35">
      <c r="A20" s="16" t="s">
        <v>47</v>
      </c>
    </row>
    <row r="21" spans="1:2" ht="16.5" customHeight="1" x14ac:dyDescent="0.35">
      <c r="A21" s="12" t="s">
        <v>7</v>
      </c>
      <c r="B21" t="s">
        <v>66</v>
      </c>
    </row>
    <row r="22" spans="1:2" ht="16.5" customHeight="1" x14ac:dyDescent="0.35">
      <c r="A22" s="13" t="s">
        <v>51</v>
      </c>
    </row>
    <row r="23" spans="1:2" ht="16.5" customHeight="1" x14ac:dyDescent="0.35">
      <c r="A23" s="16" t="s">
        <v>53</v>
      </c>
    </row>
    <row r="24" spans="1:2" ht="16.5" customHeight="1" x14ac:dyDescent="0.35">
      <c r="A24" s="16" t="s">
        <v>54</v>
      </c>
      <c r="B24" t="s">
        <v>70</v>
      </c>
    </row>
    <row r="25" spans="1:2" ht="16.5" customHeight="1" x14ac:dyDescent="0.35">
      <c r="A25" s="13" t="s">
        <v>48</v>
      </c>
      <c r="B25" t="s">
        <v>67</v>
      </c>
    </row>
    <row r="26" spans="1:2" ht="16.5" customHeight="1" x14ac:dyDescent="0.35">
      <c r="A26" s="16" t="s">
        <v>49</v>
      </c>
      <c r="B26" t="s">
        <v>79</v>
      </c>
    </row>
    <row r="27" spans="1:2" ht="16.5" customHeight="1" x14ac:dyDescent="0.35">
      <c r="A27" s="13" t="s">
        <v>16</v>
      </c>
    </row>
    <row r="28" spans="1:2" ht="16.5" customHeight="1" x14ac:dyDescent="0.35">
      <c r="A28" s="12" t="s">
        <v>50</v>
      </c>
      <c r="B28" t="s">
        <v>74</v>
      </c>
    </row>
    <row r="29" spans="1:2" ht="16.5" customHeight="1" x14ac:dyDescent="0.35">
      <c r="A29" s="13" t="s">
        <v>56</v>
      </c>
      <c r="B29" t="s">
        <v>68</v>
      </c>
    </row>
    <row r="30" spans="1:2" ht="16.5" customHeight="1" x14ac:dyDescent="0.35">
      <c r="A30" s="13" t="s">
        <v>69</v>
      </c>
      <c r="B30" t="s">
        <v>71</v>
      </c>
    </row>
    <row r="31" spans="1:2" ht="16.5" customHeight="1" x14ac:dyDescent="0.35">
      <c r="A31" s="14" t="s">
        <v>55</v>
      </c>
      <c r="B31" t="s">
        <v>72</v>
      </c>
    </row>
    <row r="32" spans="1:2" ht="16.5" customHeight="1" x14ac:dyDescent="0.35">
      <c r="A32" s="12" t="s">
        <v>8</v>
      </c>
    </row>
    <row r="33" spans="1:2" ht="16.5" customHeight="1" x14ac:dyDescent="0.35">
      <c r="A33" s="16" t="s">
        <v>9</v>
      </c>
      <c r="B33" t="s">
        <v>78</v>
      </c>
    </row>
    <row r="34" spans="1:2" ht="16.5" customHeight="1" x14ac:dyDescent="0.35">
      <c r="A34" s="16" t="s">
        <v>10</v>
      </c>
      <c r="B34" t="s">
        <v>73</v>
      </c>
    </row>
    <row r="35" spans="1:2" ht="16.5" customHeight="1" x14ac:dyDescent="0.35">
      <c r="A35" s="16"/>
    </row>
    <row r="36" spans="1:2" ht="16.5" customHeight="1" x14ac:dyDescent="0.35">
      <c r="A36" s="16" t="s"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B23"/>
  <sheetViews>
    <sheetView workbookViewId="0">
      <selection activeCell="B2" sqref="B2"/>
    </sheetView>
  </sheetViews>
  <sheetFormatPr baseColWidth="10" defaultRowHeight="14.5" x14ac:dyDescent="0.35"/>
  <cols>
    <col min="1" max="1" width="21.1796875" bestFit="1" customWidth="1"/>
    <col min="2" max="2" width="16.453125" customWidth="1"/>
  </cols>
  <sheetData>
    <row r="2" spans="1:2" x14ac:dyDescent="0.35">
      <c r="A2" s="24" t="s">
        <v>0</v>
      </c>
      <c r="B2" s="26" t="s">
        <v>101</v>
      </c>
    </row>
    <row r="3" spans="1:2" x14ac:dyDescent="0.35">
      <c r="A3" s="24"/>
      <c r="B3" s="26" t="str">
        <f>Regnskapsark!B2</f>
        <v>…</v>
      </c>
    </row>
    <row r="4" spans="1:2" x14ac:dyDescent="0.35">
      <c r="A4" s="1" t="s">
        <v>18</v>
      </c>
      <c r="B4" s="26"/>
    </row>
    <row r="5" spans="1:2" x14ac:dyDescent="0.35">
      <c r="A5" t="s">
        <v>22</v>
      </c>
      <c r="B5" s="20">
        <f>Regnskapsark!B11</f>
        <v>0</v>
      </c>
    </row>
    <row r="6" spans="1:2" x14ac:dyDescent="0.35">
      <c r="A6" t="s">
        <v>19</v>
      </c>
      <c r="B6" s="20">
        <f>Regnskapsark!B6+Regnskapsark!B7+Regnskapsark!B8</f>
        <v>0</v>
      </c>
    </row>
    <row r="7" spans="1:2" x14ac:dyDescent="0.35">
      <c r="A7" t="s">
        <v>20</v>
      </c>
      <c r="B7" s="20">
        <f>Regnskapsark!B5</f>
        <v>0</v>
      </c>
    </row>
    <row r="8" spans="1:2" x14ac:dyDescent="0.35">
      <c r="A8" t="s">
        <v>8</v>
      </c>
      <c r="B8" s="20">
        <f>Regnskapsark!B14</f>
        <v>0</v>
      </c>
    </row>
    <row r="9" spans="1:2" x14ac:dyDescent="0.35">
      <c r="A9" t="s">
        <v>21</v>
      </c>
      <c r="B9" s="20">
        <f>Regnskapsark!B9+Regnskapsark!B10+Regnskapsark!B12+Regnskapsark!B13+Regnskapsark!B15</f>
        <v>0</v>
      </c>
    </row>
    <row r="11" spans="1:2" x14ac:dyDescent="0.35">
      <c r="A11" s="1" t="s">
        <v>23</v>
      </c>
    </row>
    <row r="12" spans="1:2" x14ac:dyDescent="0.35">
      <c r="A12" t="str">
        <f>Regnskapsark!A20</f>
        <v>Administrasjon</v>
      </c>
      <c r="B12" s="20">
        <f>Regnskapsark!B26</f>
        <v>0</v>
      </c>
    </row>
    <row r="13" spans="1:2" x14ac:dyDescent="0.35">
      <c r="A13" t="str">
        <f>Regnskapsark!A27</f>
        <v xml:space="preserve">Organisasjonsarbeid </v>
      </c>
      <c r="B13" s="20">
        <f>Regnskapsark!B34</f>
        <v>0</v>
      </c>
    </row>
    <row r="14" spans="1:2" x14ac:dyDescent="0.35">
      <c r="A14" t="str">
        <f>Regnskapsark!A35</f>
        <v>Likepersonsarbeid</v>
      </c>
      <c r="B14" s="20">
        <f>Regnskapsark!B39</f>
        <v>0</v>
      </c>
    </row>
    <row r="15" spans="1:2" x14ac:dyDescent="0.35">
      <c r="A15" t="str">
        <f>Regnskapsark!A40</f>
        <v xml:space="preserve">Ungdomsarbeid  </v>
      </c>
      <c r="B15" s="20">
        <f>Regnskapsark!B43</f>
        <v>0</v>
      </c>
    </row>
    <row r="16" spans="1:2" x14ac:dyDescent="0.35">
      <c r="A16" t="str">
        <f>Regnskapsark!A44</f>
        <v>Andre kostnader</v>
      </c>
      <c r="B16" s="20">
        <f>Regnskapsark!B44</f>
        <v>0</v>
      </c>
    </row>
    <row r="19" spans="1:2" x14ac:dyDescent="0.35">
      <c r="A19" t="s">
        <v>36</v>
      </c>
      <c r="B19" s="20">
        <f>Regnskapsark!B47</f>
        <v>0</v>
      </c>
    </row>
    <row r="21" spans="1:2" x14ac:dyDescent="0.35">
      <c r="A21" s="1" t="s">
        <v>35</v>
      </c>
    </row>
    <row r="22" spans="1:2" x14ac:dyDescent="0.35">
      <c r="A22" t="s">
        <v>25</v>
      </c>
      <c r="B22" s="20">
        <f>Regnskapsark!B52</f>
        <v>0</v>
      </c>
    </row>
    <row r="23" spans="1:2" x14ac:dyDescent="0.35">
      <c r="A23" t="s">
        <v>87</v>
      </c>
      <c r="B23" s="20">
        <f>Regnskapsark!B58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C621D94D263E4797A6F400C79C6D5D" ma:contentTypeVersion="17" ma:contentTypeDescription="Opprett et nytt dokument." ma:contentTypeScope="" ma:versionID="e950003ccd691d40e221f44cca3ce1b2">
  <xsd:schema xmlns:xsd="http://www.w3.org/2001/XMLSchema" xmlns:xs="http://www.w3.org/2001/XMLSchema" xmlns:p="http://schemas.microsoft.com/office/2006/metadata/properties" xmlns:ns2="2ed716be-2bac-439a-9220-c22341a3e127" xmlns:ns3="766dc0f4-a3c4-4ed5-baa7-a9a3c8167b43" targetNamespace="http://schemas.microsoft.com/office/2006/metadata/properties" ma:root="true" ma:fieldsID="74a3d8e7e38c5c46ddf9df377c196f2c" ns2:_="" ns3:_="">
    <xsd:import namespace="2ed716be-2bac-439a-9220-c22341a3e127"/>
    <xsd:import namespace="766dc0f4-a3c4-4ed5-baa7-a9a3c8167b4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716be-2bac-439a-9220-c22341a3e1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f68454e-171e-498f-b6f5-45401e42b0e5}" ma:internalName="TaxCatchAll" ma:showField="CatchAllData" ma:web="2ed716be-2bac-439a-9220-c22341a3e1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dc0f4-a3c4-4ed5-baa7-a9a3c8167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f3c24701-6140-46df-89dd-aa8c4b8ec1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d716be-2bac-439a-9220-c22341a3e127" xsi:nil="true"/>
    <lcf76f155ced4ddcb4097134ff3c332f xmlns="766dc0f4-a3c4-4ed5-baa7-a9a3c8167b4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D9C020-5FE7-45FF-BAD6-6E58238218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d716be-2bac-439a-9220-c22341a3e127"/>
    <ds:schemaRef ds:uri="766dc0f4-a3c4-4ed5-baa7-a9a3c8167b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3A5B5A-DFC5-4F3D-B974-3A94DF006D39}">
  <ds:schemaRefs>
    <ds:schemaRef ds:uri="2ed716be-2bac-439a-9220-c22341a3e127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66dc0f4-a3c4-4ed5-baa7-a9a3c8167b4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728BE5-3167-439F-AEFE-85485D21F1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Regnskapsark</vt:lpstr>
      <vt:lpstr>forklaring av regnskapsposter</vt:lpstr>
      <vt:lpstr>Oppsummering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Kaasgaard Nielsen</dc:creator>
  <cp:lastModifiedBy>Roy Aleksander Farstad</cp:lastModifiedBy>
  <cp:lastPrinted>2015-12-11T08:05:05Z</cp:lastPrinted>
  <dcterms:created xsi:type="dcterms:W3CDTF">2014-12-30T21:41:03Z</dcterms:created>
  <dcterms:modified xsi:type="dcterms:W3CDTF">2024-01-22T13:07:55Z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0x01010003C621D94D263E4797A6F400C79C6D5D</vt:lpwstr>
  </property>
</Properties>
</file>